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145"/>
  </bookViews>
  <sheets>
    <sheet name="Bandas de guerra" sheetId="2" r:id="rId1"/>
  </sheets>
  <definedNames>
    <definedName name="_xlnm.Print_Area" localSheetId="0">'Bandas de guerra'!$A$1:$J$42</definedName>
    <definedName name="OLE_LINK1" localSheetId="0">'Bandas de guerra'!#REF!</definedName>
  </definedNames>
  <calcPr calcId="144525"/>
</workbook>
</file>

<file path=xl/calcChain.xml><?xml version="1.0" encoding="utf-8"?>
<calcChain xmlns="http://schemas.openxmlformats.org/spreadsheetml/2006/main">
  <c r="E20" i="2" l="1"/>
  <c r="E31" i="2" l="1"/>
  <c r="E32" i="2"/>
  <c r="E33" i="2"/>
  <c r="E34" i="2"/>
  <c r="E35" i="2"/>
  <c r="E36" i="2"/>
  <c r="E37" i="2"/>
  <c r="E38" i="2"/>
  <c r="E39" i="2"/>
  <c r="E40" i="2"/>
  <c r="E41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16" i="2"/>
</calcChain>
</file>

<file path=xl/sharedStrings.xml><?xml version="1.0" encoding="utf-8"?>
<sst xmlns="http://schemas.openxmlformats.org/spreadsheetml/2006/main" count="185" uniqueCount="123">
  <si>
    <t>Sexo</t>
  </si>
  <si>
    <t xml:space="preserve">Edad </t>
  </si>
  <si>
    <t>M</t>
  </si>
  <si>
    <t>H</t>
  </si>
  <si>
    <t>JUAREZ</t>
  </si>
  <si>
    <t>GUADALUPE</t>
  </si>
  <si>
    <t>PALMAS</t>
  </si>
  <si>
    <t>TLALPAN</t>
  </si>
  <si>
    <t>ESPERANZA</t>
  </si>
  <si>
    <t>Unidad Territorial</t>
  </si>
  <si>
    <t>Delgación</t>
  </si>
  <si>
    <t>Consecutivo</t>
  </si>
  <si>
    <t>Nombre Completo</t>
  </si>
  <si>
    <t>milli</t>
  </si>
  <si>
    <t>Tinemi</t>
  </si>
  <si>
    <t>ali chu</t>
  </si>
  <si>
    <t>xochipilco</t>
  </si>
  <si>
    <t>ignacio</t>
  </si>
  <si>
    <t>queretaro</t>
  </si>
  <si>
    <t>palafox</t>
  </si>
  <si>
    <t>aurora</t>
  </si>
  <si>
    <t>somalia</t>
  </si>
  <si>
    <t>gustavo</t>
  </si>
  <si>
    <t>asesor</t>
  </si>
  <si>
    <t>alfredo</t>
  </si>
  <si>
    <t>jacinto mat</t>
  </si>
  <si>
    <t>jacinto ves</t>
  </si>
  <si>
    <t>donato</t>
  </si>
  <si>
    <t>efren</t>
  </si>
  <si>
    <t>saul venancio</t>
  </si>
  <si>
    <t>hermilo</t>
  </si>
  <si>
    <t>miguel bustos</t>
  </si>
  <si>
    <t>Salvador trejo Escobedo</t>
  </si>
  <si>
    <t>119 tm</t>
  </si>
  <si>
    <t>173 yuri</t>
  </si>
  <si>
    <t>281 tla</t>
  </si>
  <si>
    <t>119 ves</t>
  </si>
  <si>
    <t xml:space="preserve">125 pablo </t>
  </si>
  <si>
    <t>54 jaime</t>
  </si>
  <si>
    <t>ALAMILLA</t>
  </si>
  <si>
    <t>LOREDO</t>
  </si>
  <si>
    <t>HORTENCIA</t>
  </si>
  <si>
    <t>CARRILLO</t>
  </si>
  <si>
    <t>MONTESINOS</t>
  </si>
  <si>
    <t>CORTES</t>
  </si>
  <si>
    <t>REYES</t>
  </si>
  <si>
    <t>NAYELI JACQUELINE</t>
  </si>
  <si>
    <t>GALICIA</t>
  </si>
  <si>
    <t>PEÑA</t>
  </si>
  <si>
    <t>CRISTINA MAGALY</t>
  </si>
  <si>
    <t>GOMEZ</t>
  </si>
  <si>
    <t>GEORGINA</t>
  </si>
  <si>
    <t>PEREZ</t>
  </si>
  <si>
    <t>JOSE LUIS</t>
  </si>
  <si>
    <t>GONZALEZ</t>
  </si>
  <si>
    <t>JIMENEZ</t>
  </si>
  <si>
    <t>MARGARITA</t>
  </si>
  <si>
    <t>HERNANDEZ</t>
  </si>
  <si>
    <t>DE LA CRUZ</t>
  </si>
  <si>
    <t>CARMEN LILIA</t>
  </si>
  <si>
    <t>MARIA ESTELA</t>
  </si>
  <si>
    <t>VARGAS</t>
  </si>
  <si>
    <t>JOSE RUBEN</t>
  </si>
  <si>
    <t xml:space="preserve">HERNANDEZ </t>
  </si>
  <si>
    <t>MARIA DEL ROSARIO</t>
  </si>
  <si>
    <t>LICONA</t>
  </si>
  <si>
    <t>REYNA</t>
  </si>
  <si>
    <t>ALEJANDRA</t>
  </si>
  <si>
    <t>MARTINEZ</t>
  </si>
  <si>
    <t>ALCANTARA</t>
  </si>
  <si>
    <t>LIZBET</t>
  </si>
  <si>
    <t>RAMIREZ</t>
  </si>
  <si>
    <t>RIVERA</t>
  </si>
  <si>
    <t>RUT</t>
  </si>
  <si>
    <t>MOTTE</t>
  </si>
  <si>
    <t>GARCIA</t>
  </si>
  <si>
    <t>ESTELA</t>
  </si>
  <si>
    <t>MUJICA</t>
  </si>
  <si>
    <t>LOZADA</t>
  </si>
  <si>
    <t>XOCHIQUETZAL</t>
  </si>
  <si>
    <t>CHAVEZ</t>
  </si>
  <si>
    <t>KARLA MARIANA</t>
  </si>
  <si>
    <t>RETANA</t>
  </si>
  <si>
    <t>ROMERO</t>
  </si>
  <si>
    <t>MORALES</t>
  </si>
  <si>
    <t>REYNA LUCIA</t>
  </si>
  <si>
    <t>TORRES</t>
  </si>
  <si>
    <t>DE LA LUZ</t>
  </si>
  <si>
    <t>MARCO AURELIO</t>
  </si>
  <si>
    <t>TREJO</t>
  </si>
  <si>
    <t>ANTONIO</t>
  </si>
  <si>
    <t>PEDRO</t>
  </si>
  <si>
    <t>YAMIN ADRIANA</t>
  </si>
  <si>
    <t>TREVIÑO</t>
  </si>
  <si>
    <t>BARAJAS</t>
  </si>
  <si>
    <t>GABRIELA</t>
  </si>
  <si>
    <t>VALLDARES</t>
  </si>
  <si>
    <t>ROJO</t>
  </si>
  <si>
    <t>MONICA</t>
  </si>
  <si>
    <t>VEGA</t>
  </si>
  <si>
    <t>VILCHIS</t>
  </si>
  <si>
    <t>DELEGACIÓN TLALPAN</t>
  </si>
  <si>
    <t>FORTALECER LA CREACIÓN O FUNCIONAMIENTO DE  BANDAS DE GUERRA EN ESCUELAS PÚBLICAS DE LA DELEGACIÓN TLALPAN</t>
  </si>
  <si>
    <t>NIÑAS Y NIÑOS, INSCRITOS EN BANDAS DE GUERRA DE ESCUELAS PÚBLICAS DE NIVEL BÁSICO EN TLALPAN</t>
  </si>
  <si>
    <t>Lugar de residencia</t>
  </si>
  <si>
    <t>Subprograma o vertiente</t>
  </si>
  <si>
    <t>Objetivo general</t>
  </si>
  <si>
    <t>Tipo de programa social</t>
  </si>
  <si>
    <t>Descripción de los bienes materiales, monetarios y/o servicios que otorgó el programa</t>
  </si>
  <si>
    <t>Periodo que se reporta</t>
  </si>
  <si>
    <t>Tipo de población atendida</t>
  </si>
  <si>
    <t>Derecho social que garantiza de acuerdo a la Ley de Desarrollo Social para el Distrito Federal</t>
  </si>
  <si>
    <r>
      <t xml:space="preserve">Padrón de Derechohabientes y/o Beneficiarios del Programa: </t>
    </r>
    <r>
      <rPr>
        <b/>
        <sz val="10"/>
        <color theme="1"/>
        <rFont val="Times New Roman"/>
        <family val="1"/>
      </rPr>
      <t>PROGRAMA DE FORTALECIMIENTO Y APOYO A BANDAS DE GUERRA EN ESCUELAS PÚBLICAS DE NIVEL BÁSICO EN LA DELEGACIÓN TLALPAN</t>
    </r>
  </si>
  <si>
    <t>TRANSFERENCIAS MONETARIAS</t>
  </si>
  <si>
    <t>Apellido Paterno</t>
  </si>
  <si>
    <t>Apellido Materno</t>
  </si>
  <si>
    <t>Nombre(s)</t>
  </si>
  <si>
    <t>FEMENINO</t>
  </si>
  <si>
    <t>MASCULINO</t>
  </si>
  <si>
    <t>MONTOS DE APOYO ECONÓMICO DE HASTA QUINCE MIL PESOS POR BANDA DE GUERRA ESCOLAR, Y UN INSTRUCTOR CON UN APOYO MENSUAL DE CINCO MIL PESOS</t>
  </si>
  <si>
    <t xml:space="preserve">EDUCACIÓN - TIEMPO LIBRE Y RECREACION </t>
  </si>
  <si>
    <t>Relación de beneficiarios representantes de las Bandas de Guerra.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</si>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</sst>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0" fillId="0" borderId="1" xfId="0" applyFont="1" applyBorder="1"/>
    <xf numFmtId="0" fontId="0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justify" vertical="justify" wrapText="1"/>
    </xf>
    <xf numFmtId="0" fontId="4" fillId="0" borderId="1" xfId="0" applyFont="1" applyFill="1" applyBorder="1" applyAlignment="1">
      <alignment horizontal="justify" vertical="justify"/>
    </xf>
    <xf numFmtId="0" fontId="6" fillId="0" borderId="1" xfId="0" applyFont="1" applyBorder="1" applyAlignment="1"/>
    <xf numFmtId="0" fontId="4" fillId="0" borderId="1" xfId="0" applyFont="1" applyBorder="1" applyAlignment="1"/>
    <xf numFmtId="0" fontId="0" fillId="0" borderId="1" xfId="0" applyFont="1" applyBorder="1" applyAlignment="1"/>
    <xf numFmtId="0" fontId="0" fillId="0" borderId="1" xfId="0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P42"/>
  <sheetViews>
    <sheetView tabSelected="1" workbookViewId="0">
      <selection activeCell="C6" sqref="C6:J6"/>
    </sheetView>
  </sheetViews>
  <sheetFormatPr baseColWidth="10" defaultRowHeight="15" x14ac:dyDescent="0.25"/>
  <cols>
    <col min="1" max="1" width="12.28515625" style="1" customWidth="1"/>
    <col min="2" max="2" width="13.85546875" style="4" bestFit="1" customWidth="1"/>
    <col min="3" max="3" width="14.5703125" style="4" bestFit="1" customWidth="1"/>
    <col min="4" max="4" width="19.42578125" style="4" bestFit="1" customWidth="1"/>
    <col min="5" max="5" width="9.28515625" style="4" customWidth="1"/>
    <col min="6" max="6" width="9.85546875" style="4" customWidth="1"/>
    <col min="7" max="7" width="4.5703125" style="4" hidden="1" customWidth="1"/>
    <col min="8" max="8" width="5.28515625" style="4" hidden="1" customWidth="1"/>
    <col min="9" max="9" width="12.85546875" style="4" customWidth="1"/>
    <col min="10" max="10" width="6.85546875" style="4" customWidth="1"/>
    <col min="11" max="11" width="13" style="1" hidden="1" customWidth="1"/>
    <col min="12" max="12" width="0" style="1" hidden="1" customWidth="1"/>
    <col min="13" max="14" width="11.42578125" style="1"/>
    <col min="15" max="15" width="12.85546875" style="1" customWidth="1"/>
    <col min="16" max="16384" width="11.42578125" style="1"/>
  </cols>
  <sheetData>
    <row r="1" spans="1:16" ht="12.75" x14ac:dyDescent="0.2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20" t="s">
        <v>101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ht="12.75" x14ac:dyDescent="0.2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ht="30.75" customHeight="1" x14ac:dyDescent="0.2">
      <c r="A4" s="22" t="s">
        <v>112</v>
      </c>
      <c r="B4" s="22"/>
      <c r="C4" s="22"/>
      <c r="D4" s="22"/>
      <c r="E4" s="22"/>
      <c r="F4" s="22"/>
      <c r="G4" s="22"/>
      <c r="H4" s="22"/>
      <c r="I4" s="22"/>
      <c r="J4" s="22"/>
    </row>
    <row r="5" spans="1:16" ht="12.75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ht="12.75" x14ac:dyDescent="0.2">
      <c r="A6" s="15" t="s">
        <v>105</v>
      </c>
      <c r="B6" s="15"/>
      <c r="C6" s="33" t="s">
        <v>122</v>
      </c>
      <c r="D6" s="34"/>
      <c r="E6" s="34"/>
      <c r="F6" s="34"/>
      <c r="G6" s="34"/>
      <c r="H6" s="34"/>
      <c r="I6" s="34"/>
      <c r="J6" s="35"/>
    </row>
    <row r="7" spans="1:16" ht="27.75" customHeight="1" x14ac:dyDescent="0.2">
      <c r="A7" s="15" t="s">
        <v>106</v>
      </c>
      <c r="B7" s="15"/>
      <c r="C7" s="16" t="s">
        <v>102</v>
      </c>
      <c r="D7" s="16"/>
      <c r="E7" s="16"/>
      <c r="F7" s="16"/>
      <c r="G7" s="16"/>
      <c r="H7" s="16"/>
      <c r="I7" s="16"/>
      <c r="J7" s="16"/>
    </row>
    <row r="8" spans="1:16" ht="12.75" x14ac:dyDescent="0.2">
      <c r="A8" s="25" t="s">
        <v>107</v>
      </c>
      <c r="B8" s="26"/>
      <c r="C8" s="15" t="s">
        <v>113</v>
      </c>
      <c r="D8" s="15"/>
      <c r="E8" s="15"/>
      <c r="F8" s="15"/>
      <c r="G8" s="15"/>
      <c r="H8" s="15"/>
      <c r="I8" s="15"/>
      <c r="J8" s="15"/>
    </row>
    <row r="9" spans="1:16" ht="45.75" customHeight="1" x14ac:dyDescent="0.2">
      <c r="A9" s="16" t="s">
        <v>108</v>
      </c>
      <c r="B9" s="16"/>
      <c r="C9" s="23" t="s">
        <v>119</v>
      </c>
      <c r="D9" s="24"/>
      <c r="E9" s="24"/>
      <c r="F9" s="24"/>
      <c r="G9" s="24"/>
      <c r="H9" s="24"/>
      <c r="I9" s="24"/>
      <c r="J9" s="24"/>
    </row>
    <row r="10" spans="1:16" ht="12.75" x14ac:dyDescent="0.2">
      <c r="A10" s="15" t="s">
        <v>109</v>
      </c>
      <c r="B10" s="15"/>
      <c r="C10" s="15">
        <v>2015</v>
      </c>
      <c r="D10" s="15"/>
      <c r="E10" s="15"/>
      <c r="F10" s="15"/>
      <c r="G10" s="15"/>
      <c r="H10" s="15"/>
      <c r="I10" s="15"/>
      <c r="J10" s="15"/>
    </row>
    <row r="11" spans="1:16" ht="26.25" customHeight="1" x14ac:dyDescent="0.2">
      <c r="A11" s="15" t="s">
        <v>110</v>
      </c>
      <c r="B11" s="15"/>
      <c r="C11" s="17" t="s">
        <v>103</v>
      </c>
      <c r="D11" s="17"/>
      <c r="E11" s="17"/>
      <c r="F11" s="17"/>
      <c r="G11" s="17"/>
      <c r="H11" s="17"/>
      <c r="I11" s="17"/>
      <c r="J11" s="17"/>
    </row>
    <row r="12" spans="1:16" ht="39.75" customHeight="1" x14ac:dyDescent="0.2">
      <c r="A12" s="16" t="s">
        <v>111</v>
      </c>
      <c r="B12" s="16"/>
      <c r="C12" s="18" t="s">
        <v>120</v>
      </c>
      <c r="D12" s="19"/>
      <c r="E12" s="19"/>
      <c r="F12" s="19"/>
      <c r="G12" s="19"/>
      <c r="H12" s="19"/>
      <c r="I12" s="19"/>
      <c r="J12" s="19"/>
    </row>
    <row r="13" spans="1:16" ht="17.25" customHeight="1" x14ac:dyDescent="0.2">
      <c r="A13" s="6"/>
      <c r="B13" s="6"/>
      <c r="C13" s="6"/>
      <c r="D13" s="6"/>
      <c r="E13" s="7"/>
      <c r="F13" s="7"/>
      <c r="G13" s="6"/>
      <c r="H13" s="6"/>
      <c r="I13" s="6"/>
      <c r="J13" s="6"/>
    </row>
    <row r="14" spans="1:16" ht="37.5" customHeight="1" x14ac:dyDescent="0.2">
      <c r="A14" s="32" t="s">
        <v>11</v>
      </c>
      <c r="B14" s="32" t="s">
        <v>12</v>
      </c>
      <c r="C14" s="32"/>
      <c r="D14" s="32"/>
      <c r="E14" s="30" t="s">
        <v>104</v>
      </c>
      <c r="F14" s="30"/>
      <c r="G14" s="30" t="s">
        <v>0</v>
      </c>
      <c r="H14" s="31"/>
      <c r="I14" s="30" t="s">
        <v>0</v>
      </c>
      <c r="J14" s="30" t="s">
        <v>1</v>
      </c>
      <c r="K14" s="5"/>
      <c r="L14" s="29"/>
      <c r="M14" s="29"/>
      <c r="N14" s="29"/>
      <c r="O14" s="29"/>
      <c r="P14" s="2"/>
    </row>
    <row r="15" spans="1:16" ht="25.5" x14ac:dyDescent="0.2">
      <c r="A15" s="32"/>
      <c r="B15" s="12" t="s">
        <v>114</v>
      </c>
      <c r="C15" s="12" t="s">
        <v>115</v>
      </c>
      <c r="D15" s="12" t="s">
        <v>116</v>
      </c>
      <c r="E15" s="8" t="s">
        <v>9</v>
      </c>
      <c r="F15" s="9" t="s">
        <v>10</v>
      </c>
      <c r="G15" s="13" t="s">
        <v>3</v>
      </c>
      <c r="H15" s="13" t="s">
        <v>2</v>
      </c>
      <c r="I15" s="30"/>
      <c r="J15" s="30"/>
      <c r="K15" s="5"/>
      <c r="L15" s="29"/>
      <c r="M15" s="29"/>
      <c r="N15" s="29"/>
      <c r="O15" s="29"/>
      <c r="P15" s="2"/>
    </row>
    <row r="16" spans="1:16" x14ac:dyDescent="0.25">
      <c r="A16" s="11">
        <v>1</v>
      </c>
      <c r="B16" s="10" t="s">
        <v>39</v>
      </c>
      <c r="C16" s="10" t="s">
        <v>40</v>
      </c>
      <c r="D16" s="10" t="s">
        <v>41</v>
      </c>
      <c r="E16" s="10" t="e">
        <f>VLOOKUP(K16,#REF!,2,FALSE)</f>
        <v>#REF!</v>
      </c>
      <c r="F16" s="10" t="s">
        <v>7</v>
      </c>
      <c r="G16" s="10"/>
      <c r="H16" s="10">
        <v>1</v>
      </c>
      <c r="I16" s="10" t="s">
        <v>117</v>
      </c>
      <c r="J16" s="11">
        <v>39</v>
      </c>
      <c r="K16" s="1">
        <v>3868</v>
      </c>
      <c r="L16" s="3" t="s">
        <v>33</v>
      </c>
    </row>
    <row r="17" spans="1:12" x14ac:dyDescent="0.25">
      <c r="A17" s="11">
        <v>2</v>
      </c>
      <c r="B17" s="10" t="s">
        <v>42</v>
      </c>
      <c r="C17" s="10" t="s">
        <v>43</v>
      </c>
      <c r="D17" s="10" t="s">
        <v>8</v>
      </c>
      <c r="E17" s="10" t="e">
        <f>VLOOKUP(K17,#REF!,2,FALSE)</f>
        <v>#REF!</v>
      </c>
      <c r="F17" s="10" t="s">
        <v>7</v>
      </c>
      <c r="G17" s="10"/>
      <c r="H17" s="10">
        <v>1</v>
      </c>
      <c r="I17" s="10" t="s">
        <v>117</v>
      </c>
      <c r="J17" s="11">
        <v>34</v>
      </c>
      <c r="K17" s="14">
        <v>3856</v>
      </c>
      <c r="L17" s="1" t="s">
        <v>27</v>
      </c>
    </row>
    <row r="18" spans="1:12" x14ac:dyDescent="0.25">
      <c r="A18" s="11">
        <v>3</v>
      </c>
      <c r="B18" s="10" t="s">
        <v>44</v>
      </c>
      <c r="C18" s="10" t="s">
        <v>45</v>
      </c>
      <c r="D18" s="10" t="s">
        <v>46</v>
      </c>
      <c r="E18" s="10" t="e">
        <f>VLOOKUP(K18,#REF!,2,FALSE)</f>
        <v>#REF!</v>
      </c>
      <c r="F18" s="10" t="s">
        <v>7</v>
      </c>
      <c r="G18" s="10"/>
      <c r="H18" s="10">
        <v>1</v>
      </c>
      <c r="I18" s="10" t="s">
        <v>117</v>
      </c>
      <c r="J18" s="11">
        <v>28</v>
      </c>
      <c r="K18" s="14">
        <v>3806</v>
      </c>
      <c r="L18" s="1" t="s">
        <v>26</v>
      </c>
    </row>
    <row r="19" spans="1:12" x14ac:dyDescent="0.25">
      <c r="A19" s="11">
        <v>4</v>
      </c>
      <c r="B19" s="10" t="s">
        <v>47</v>
      </c>
      <c r="C19" s="10" t="s">
        <v>48</v>
      </c>
      <c r="D19" s="10" t="s">
        <v>49</v>
      </c>
      <c r="E19" s="10" t="e">
        <f>VLOOKUP(K19,#REF!,2,FALSE)</f>
        <v>#REF!</v>
      </c>
      <c r="F19" s="10" t="s">
        <v>7</v>
      </c>
      <c r="G19" s="10"/>
      <c r="H19" s="10">
        <v>1</v>
      </c>
      <c r="I19" s="10" t="s">
        <v>117</v>
      </c>
      <c r="J19" s="11">
        <v>27</v>
      </c>
      <c r="K19" s="14">
        <v>3983</v>
      </c>
      <c r="L19" s="1" t="s">
        <v>32</v>
      </c>
    </row>
    <row r="20" spans="1:12" x14ac:dyDescent="0.25">
      <c r="A20" s="11">
        <v>5</v>
      </c>
      <c r="B20" s="10" t="s">
        <v>50</v>
      </c>
      <c r="C20" s="10" t="s">
        <v>4</v>
      </c>
      <c r="D20" s="10" t="s">
        <v>51</v>
      </c>
      <c r="E20" s="10" t="e">
        <f>VLOOKUP(K20,#REF!,2,FALSE)</f>
        <v>#REF!</v>
      </c>
      <c r="F20" s="10" t="s">
        <v>7</v>
      </c>
      <c r="G20" s="10"/>
      <c r="H20" s="10">
        <v>1</v>
      </c>
      <c r="I20" s="10" t="s">
        <v>117</v>
      </c>
      <c r="J20" s="11">
        <v>55</v>
      </c>
      <c r="K20" s="14">
        <v>3976</v>
      </c>
      <c r="L20" s="1" t="s">
        <v>17</v>
      </c>
    </row>
    <row r="21" spans="1:12" x14ac:dyDescent="0.25">
      <c r="A21" s="11">
        <v>6</v>
      </c>
      <c r="B21" s="10" t="s">
        <v>50</v>
      </c>
      <c r="C21" s="10" t="s">
        <v>52</v>
      </c>
      <c r="D21" s="10" t="s">
        <v>53</v>
      </c>
      <c r="E21" s="10" t="e">
        <f>VLOOKUP(K21,#REF!,2,FALSE)</f>
        <v>#REF!</v>
      </c>
      <c r="F21" s="10" t="s">
        <v>7</v>
      </c>
      <c r="G21" s="10">
        <v>1</v>
      </c>
      <c r="H21" s="10"/>
      <c r="I21" s="10" t="s">
        <v>118</v>
      </c>
      <c r="J21" s="11">
        <v>68</v>
      </c>
      <c r="K21" s="14">
        <v>4022</v>
      </c>
      <c r="L21" s="1" t="s">
        <v>20</v>
      </c>
    </row>
    <row r="22" spans="1:12" x14ac:dyDescent="0.25">
      <c r="A22" s="11">
        <v>7</v>
      </c>
      <c r="B22" s="10" t="s">
        <v>54</v>
      </c>
      <c r="C22" s="10" t="s">
        <v>55</v>
      </c>
      <c r="D22" s="10" t="s">
        <v>56</v>
      </c>
      <c r="E22" s="10" t="e">
        <f>VLOOKUP(K22,#REF!,2,FALSE)</f>
        <v>#REF!</v>
      </c>
      <c r="F22" s="10" t="s">
        <v>7</v>
      </c>
      <c r="G22" s="10"/>
      <c r="H22" s="10">
        <v>1</v>
      </c>
      <c r="I22" s="10" t="s">
        <v>117</v>
      </c>
      <c r="J22" s="11">
        <v>44</v>
      </c>
      <c r="K22" s="14">
        <v>3999</v>
      </c>
      <c r="L22" s="1" t="s">
        <v>37</v>
      </c>
    </row>
    <row r="23" spans="1:12" x14ac:dyDescent="0.25">
      <c r="A23" s="11">
        <v>8</v>
      </c>
      <c r="B23" s="10" t="s">
        <v>57</v>
      </c>
      <c r="C23" s="10" t="s">
        <v>58</v>
      </c>
      <c r="D23" s="10" t="s">
        <v>59</v>
      </c>
      <c r="E23" s="10" t="e">
        <f>VLOOKUP(K23,#REF!,2,FALSE)</f>
        <v>#REF!</v>
      </c>
      <c r="F23" s="10" t="s">
        <v>7</v>
      </c>
      <c r="G23" s="10"/>
      <c r="H23" s="10">
        <v>1</v>
      </c>
      <c r="I23" s="10" t="s">
        <v>117</v>
      </c>
      <c r="J23" s="11">
        <v>28</v>
      </c>
      <c r="K23" s="14">
        <v>3929</v>
      </c>
      <c r="L23" s="1" t="s">
        <v>14</v>
      </c>
    </row>
    <row r="24" spans="1:12" x14ac:dyDescent="0.25">
      <c r="A24" s="11">
        <v>9</v>
      </c>
      <c r="B24" s="10" t="s">
        <v>57</v>
      </c>
      <c r="C24" s="10" t="s">
        <v>6</v>
      </c>
      <c r="D24" s="10" t="s">
        <v>60</v>
      </c>
      <c r="E24" s="10" t="e">
        <f>VLOOKUP(K24,#REF!,2,FALSE)</f>
        <v>#REF!</v>
      </c>
      <c r="F24" s="10" t="s">
        <v>7</v>
      </c>
      <c r="G24" s="10"/>
      <c r="H24" s="10">
        <v>1</v>
      </c>
      <c r="I24" s="10" t="s">
        <v>117</v>
      </c>
      <c r="J24" s="11">
        <v>32</v>
      </c>
      <c r="K24" s="14">
        <v>3916</v>
      </c>
      <c r="L24" s="1" t="s">
        <v>34</v>
      </c>
    </row>
    <row r="25" spans="1:12" x14ac:dyDescent="0.25">
      <c r="A25" s="11">
        <v>10</v>
      </c>
      <c r="B25" s="10" t="s">
        <v>57</v>
      </c>
      <c r="C25" s="10" t="s">
        <v>61</v>
      </c>
      <c r="D25" s="10" t="s">
        <v>62</v>
      </c>
      <c r="E25" s="10" t="e">
        <f>VLOOKUP(K25,#REF!,2,FALSE)</f>
        <v>#REF!</v>
      </c>
      <c r="F25" s="10" t="s">
        <v>7</v>
      </c>
      <c r="G25" s="10">
        <v>1</v>
      </c>
      <c r="H25" s="10"/>
      <c r="I25" s="10" t="s">
        <v>118</v>
      </c>
      <c r="J25" s="11">
        <v>25</v>
      </c>
      <c r="K25" s="14">
        <v>3774</v>
      </c>
      <c r="L25" s="1" t="s">
        <v>23</v>
      </c>
    </row>
    <row r="26" spans="1:12" x14ac:dyDescent="0.25">
      <c r="A26" s="11">
        <v>11</v>
      </c>
      <c r="B26" s="10" t="s">
        <v>55</v>
      </c>
      <c r="C26" s="10" t="s">
        <v>63</v>
      </c>
      <c r="D26" s="10" t="s">
        <v>64</v>
      </c>
      <c r="E26" s="10" t="e">
        <f>VLOOKUP(K26,#REF!,2,FALSE)</f>
        <v>#REF!</v>
      </c>
      <c r="F26" s="10" t="s">
        <v>7</v>
      </c>
      <c r="G26" s="10"/>
      <c r="H26" s="10">
        <v>1</v>
      </c>
      <c r="I26" s="10" t="s">
        <v>117</v>
      </c>
      <c r="J26" s="11">
        <v>60</v>
      </c>
      <c r="K26" s="14">
        <v>3879</v>
      </c>
      <c r="L26" s="1" t="s">
        <v>22</v>
      </c>
    </row>
    <row r="27" spans="1:12" x14ac:dyDescent="0.25">
      <c r="A27" s="11">
        <v>12</v>
      </c>
      <c r="B27" s="10" t="s">
        <v>65</v>
      </c>
      <c r="C27" s="10" t="s">
        <v>66</v>
      </c>
      <c r="D27" s="10" t="s">
        <v>67</v>
      </c>
      <c r="E27" s="10" t="e">
        <f>VLOOKUP(K27,#REF!,2,FALSE)</f>
        <v>#REF!</v>
      </c>
      <c r="F27" s="10" t="s">
        <v>7</v>
      </c>
      <c r="G27" s="10"/>
      <c r="H27" s="10">
        <v>1</v>
      </c>
      <c r="I27" s="10" t="s">
        <v>117</v>
      </c>
      <c r="J27" s="11">
        <v>45</v>
      </c>
      <c r="K27" s="14">
        <v>3924</v>
      </c>
      <c r="L27" s="1" t="s">
        <v>30</v>
      </c>
    </row>
    <row r="28" spans="1:12" x14ac:dyDescent="0.25">
      <c r="A28" s="11">
        <v>13</v>
      </c>
      <c r="B28" s="10" t="s">
        <v>68</v>
      </c>
      <c r="C28" s="10" t="s">
        <v>69</v>
      </c>
      <c r="D28" s="10" t="s">
        <v>70</v>
      </c>
      <c r="E28" s="10" t="e">
        <f>VLOOKUP(K28,#REF!,2,FALSE)</f>
        <v>#REF!</v>
      </c>
      <c r="F28" s="10" t="s">
        <v>7</v>
      </c>
      <c r="G28" s="10"/>
      <c r="H28" s="10">
        <v>1</v>
      </c>
      <c r="I28" s="10" t="s">
        <v>117</v>
      </c>
      <c r="J28" s="11">
        <v>39</v>
      </c>
      <c r="K28" s="14">
        <v>3976</v>
      </c>
      <c r="L28" s="1" t="s">
        <v>31</v>
      </c>
    </row>
    <row r="29" spans="1:12" x14ac:dyDescent="0.25">
      <c r="A29" s="11">
        <v>14</v>
      </c>
      <c r="B29" s="10" t="s">
        <v>68</v>
      </c>
      <c r="C29" s="10" t="s">
        <v>71</v>
      </c>
      <c r="D29" s="10" t="s">
        <v>5</v>
      </c>
      <c r="E29" s="10" t="e">
        <f>VLOOKUP(K29,#REF!,2,FALSE)</f>
        <v>#REF!</v>
      </c>
      <c r="F29" s="10" t="s">
        <v>7</v>
      </c>
      <c r="G29" s="10"/>
      <c r="H29" s="10">
        <v>1</v>
      </c>
      <c r="I29" s="10" t="s">
        <v>117</v>
      </c>
      <c r="J29" s="11">
        <v>35</v>
      </c>
      <c r="K29" s="14">
        <v>3969</v>
      </c>
      <c r="L29" s="1" t="s">
        <v>38</v>
      </c>
    </row>
    <row r="30" spans="1:12" x14ac:dyDescent="0.25">
      <c r="A30" s="11">
        <v>15</v>
      </c>
      <c r="B30" s="10" t="s">
        <v>68</v>
      </c>
      <c r="C30" s="10" t="s">
        <v>72</v>
      </c>
      <c r="D30" s="10" t="s">
        <v>73</v>
      </c>
      <c r="E30" s="10" t="e">
        <f>VLOOKUP(K30,#REF!,2,FALSE)</f>
        <v>#REF!</v>
      </c>
      <c r="F30" s="10" t="s">
        <v>7</v>
      </c>
      <c r="G30" s="10"/>
      <c r="H30" s="10">
        <v>1</v>
      </c>
      <c r="I30" s="10" t="s">
        <v>117</v>
      </c>
      <c r="J30" s="11">
        <v>34</v>
      </c>
      <c r="K30" s="14">
        <v>3995</v>
      </c>
      <c r="L30" s="1" t="s">
        <v>16</v>
      </c>
    </row>
    <row r="31" spans="1:12" x14ac:dyDescent="0.25">
      <c r="A31" s="11">
        <v>16</v>
      </c>
      <c r="B31" s="10" t="s">
        <v>74</v>
      </c>
      <c r="C31" s="10" t="s">
        <v>75</v>
      </c>
      <c r="D31" s="10" t="s">
        <v>76</v>
      </c>
      <c r="E31" s="10" t="e">
        <f>VLOOKUP(K31,#REF!,2,FALSE)</f>
        <v>#REF!</v>
      </c>
      <c r="F31" s="10" t="s">
        <v>7</v>
      </c>
      <c r="G31" s="10"/>
      <c r="H31" s="10">
        <v>1</v>
      </c>
      <c r="I31" s="10" t="s">
        <v>117</v>
      </c>
      <c r="J31" s="11">
        <v>33</v>
      </c>
      <c r="K31" s="14">
        <v>3817</v>
      </c>
      <c r="L31" s="1" t="s">
        <v>35</v>
      </c>
    </row>
    <row r="32" spans="1:12" x14ac:dyDescent="0.25">
      <c r="A32" s="11">
        <v>17</v>
      </c>
      <c r="B32" s="10" t="s">
        <v>77</v>
      </c>
      <c r="C32" s="10" t="s">
        <v>78</v>
      </c>
      <c r="D32" s="10" t="s">
        <v>79</v>
      </c>
      <c r="E32" s="10" t="e">
        <f>VLOOKUP(K32,#REF!,2,FALSE)</f>
        <v>#REF!</v>
      </c>
      <c r="F32" s="10" t="s">
        <v>7</v>
      </c>
      <c r="G32" s="10"/>
      <c r="H32" s="10">
        <v>1</v>
      </c>
      <c r="I32" s="10" t="s">
        <v>117</v>
      </c>
      <c r="J32" s="11">
        <v>28</v>
      </c>
      <c r="K32" s="14">
        <v>3998</v>
      </c>
      <c r="L32" s="1" t="s">
        <v>19</v>
      </c>
    </row>
    <row r="33" spans="1:12" x14ac:dyDescent="0.25">
      <c r="A33" s="11">
        <v>18</v>
      </c>
      <c r="B33" s="10" t="s">
        <v>52</v>
      </c>
      <c r="C33" s="10" t="s">
        <v>80</v>
      </c>
      <c r="D33" s="10" t="s">
        <v>81</v>
      </c>
      <c r="E33" s="10" t="e">
        <f>VLOOKUP(K33,#REF!,2,FALSE)</f>
        <v>#REF!</v>
      </c>
      <c r="F33" s="10" t="s">
        <v>7</v>
      </c>
      <c r="G33" s="10"/>
      <c r="H33" s="10">
        <v>1</v>
      </c>
      <c r="I33" s="10" t="s">
        <v>117</v>
      </c>
      <c r="J33" s="11">
        <v>31</v>
      </c>
      <c r="K33" s="14">
        <v>3976</v>
      </c>
      <c r="L33" s="1" t="s">
        <v>15</v>
      </c>
    </row>
    <row r="34" spans="1:12" x14ac:dyDescent="0.25">
      <c r="A34" s="11">
        <v>19</v>
      </c>
      <c r="B34" s="10" t="s">
        <v>82</v>
      </c>
      <c r="C34" s="10" t="s">
        <v>63</v>
      </c>
      <c r="D34" s="10" t="s">
        <v>64</v>
      </c>
      <c r="E34" s="10" t="e">
        <f>VLOOKUP(K34,#REF!,2,FALSE)</f>
        <v>#REF!</v>
      </c>
      <c r="F34" s="10" t="s">
        <v>7</v>
      </c>
      <c r="G34" s="10"/>
      <c r="H34" s="10">
        <v>1</v>
      </c>
      <c r="I34" s="10" t="s">
        <v>117</v>
      </c>
      <c r="J34" s="11">
        <v>40</v>
      </c>
      <c r="K34" s="14">
        <v>3925</v>
      </c>
      <c r="L34" s="1" t="s">
        <v>29</v>
      </c>
    </row>
    <row r="35" spans="1:12" x14ac:dyDescent="0.25">
      <c r="A35" s="11">
        <v>20</v>
      </c>
      <c r="B35" s="10" t="s">
        <v>83</v>
      </c>
      <c r="C35" s="10" t="s">
        <v>84</v>
      </c>
      <c r="D35" s="10" t="s">
        <v>85</v>
      </c>
      <c r="E35" s="10" t="e">
        <f>VLOOKUP(K35,#REF!,2,FALSE)</f>
        <v>#REF!</v>
      </c>
      <c r="F35" s="10" t="s">
        <v>7</v>
      </c>
      <c r="G35" s="10"/>
      <c r="H35" s="10">
        <v>1</v>
      </c>
      <c r="I35" s="10" t="s">
        <v>117</v>
      </c>
      <c r="J35" s="11">
        <v>36</v>
      </c>
      <c r="K35" s="14">
        <v>3833</v>
      </c>
      <c r="L35" s="1" t="s">
        <v>28</v>
      </c>
    </row>
    <row r="36" spans="1:12" x14ac:dyDescent="0.25">
      <c r="A36" s="11">
        <v>21</v>
      </c>
      <c r="B36" s="10" t="s">
        <v>86</v>
      </c>
      <c r="C36" s="10" t="s">
        <v>87</v>
      </c>
      <c r="D36" s="10" t="s">
        <v>88</v>
      </c>
      <c r="E36" s="10" t="e">
        <f>VLOOKUP(K36,#REF!,2,FALSE)</f>
        <v>#REF!</v>
      </c>
      <c r="F36" s="10" t="s">
        <v>7</v>
      </c>
      <c r="G36" s="10">
        <v>1</v>
      </c>
      <c r="H36" s="10"/>
      <c r="I36" s="10" t="s">
        <v>118</v>
      </c>
      <c r="J36" s="11">
        <v>39</v>
      </c>
      <c r="K36" s="14">
        <v>4017</v>
      </c>
      <c r="L36" s="1" t="s">
        <v>21</v>
      </c>
    </row>
    <row r="37" spans="1:12" x14ac:dyDescent="0.25">
      <c r="A37" s="11">
        <v>22</v>
      </c>
      <c r="B37" s="10" t="s">
        <v>89</v>
      </c>
      <c r="C37" s="10" t="s">
        <v>90</v>
      </c>
      <c r="D37" s="10" t="s">
        <v>91</v>
      </c>
      <c r="E37" s="10" t="e">
        <f>VLOOKUP(K37,#REF!,2,FALSE)</f>
        <v>#REF!</v>
      </c>
      <c r="F37" s="10" t="s">
        <v>7</v>
      </c>
      <c r="G37" s="10">
        <v>1</v>
      </c>
      <c r="H37" s="10"/>
      <c r="I37" s="10" t="s">
        <v>118</v>
      </c>
      <c r="J37" s="11">
        <v>35</v>
      </c>
      <c r="K37" s="14">
        <v>3916</v>
      </c>
      <c r="L37" s="1" t="s">
        <v>18</v>
      </c>
    </row>
    <row r="38" spans="1:12" x14ac:dyDescent="0.25">
      <c r="A38" s="11">
        <v>23</v>
      </c>
      <c r="B38" s="10" t="s">
        <v>89</v>
      </c>
      <c r="C38" s="10" t="s">
        <v>80</v>
      </c>
      <c r="D38" s="10" t="s">
        <v>92</v>
      </c>
      <c r="E38" s="10" t="e">
        <f>VLOOKUP(K38,#REF!,2,FALSE)</f>
        <v>#REF!</v>
      </c>
      <c r="F38" s="10" t="s">
        <v>7</v>
      </c>
      <c r="G38" s="10"/>
      <c r="H38" s="10">
        <v>1</v>
      </c>
      <c r="I38" s="10" t="s">
        <v>117</v>
      </c>
      <c r="J38" s="11">
        <v>29</v>
      </c>
      <c r="K38" s="14">
        <v>3812</v>
      </c>
      <c r="L38" s="1" t="s">
        <v>13</v>
      </c>
    </row>
    <row r="39" spans="1:12" x14ac:dyDescent="0.25">
      <c r="A39" s="11">
        <v>24</v>
      </c>
      <c r="B39" s="10" t="s">
        <v>93</v>
      </c>
      <c r="C39" s="10" t="s">
        <v>94</v>
      </c>
      <c r="D39" s="10" t="s">
        <v>95</v>
      </c>
      <c r="E39" s="10" t="e">
        <f>VLOOKUP(K39,#REF!,2,FALSE)</f>
        <v>#REF!</v>
      </c>
      <c r="F39" s="10" t="s">
        <v>7</v>
      </c>
      <c r="G39" s="10"/>
      <c r="H39" s="10">
        <v>1</v>
      </c>
      <c r="I39" s="10" t="s">
        <v>117</v>
      </c>
      <c r="J39" s="11">
        <v>34</v>
      </c>
      <c r="K39" s="14">
        <v>3855</v>
      </c>
      <c r="L39" s="1" t="s">
        <v>24</v>
      </c>
    </row>
    <row r="40" spans="1:12" x14ac:dyDescent="0.25">
      <c r="A40" s="11">
        <v>25</v>
      </c>
      <c r="B40" s="10" t="s">
        <v>96</v>
      </c>
      <c r="C40" s="10" t="s">
        <v>97</v>
      </c>
      <c r="D40" s="10" t="s">
        <v>98</v>
      </c>
      <c r="E40" s="10" t="e">
        <f>VLOOKUP(K40,#REF!,2,FALSE)</f>
        <v>#REF!</v>
      </c>
      <c r="F40" s="10" t="s">
        <v>7</v>
      </c>
      <c r="G40" s="10"/>
      <c r="H40" s="10">
        <v>1</v>
      </c>
      <c r="I40" s="10" t="s">
        <v>117</v>
      </c>
      <c r="J40" s="11">
        <v>29</v>
      </c>
      <c r="K40" s="14">
        <v>3868</v>
      </c>
      <c r="L40" s="1" t="s">
        <v>25</v>
      </c>
    </row>
    <row r="41" spans="1:12" x14ac:dyDescent="0.25">
      <c r="A41" s="11">
        <v>26</v>
      </c>
      <c r="B41" s="10" t="s">
        <v>99</v>
      </c>
      <c r="C41" s="10" t="s">
        <v>100</v>
      </c>
      <c r="D41" s="10" t="s">
        <v>67</v>
      </c>
      <c r="E41" s="10" t="e">
        <f>VLOOKUP(K41,#REF!,2,FALSE)</f>
        <v>#REF!</v>
      </c>
      <c r="F41" s="10" t="s">
        <v>7</v>
      </c>
      <c r="G41" s="10"/>
      <c r="H41" s="10">
        <v>1</v>
      </c>
      <c r="I41" s="10" t="s">
        <v>117</v>
      </c>
      <c r="J41" s="11">
        <v>32</v>
      </c>
      <c r="K41" s="14">
        <v>3879</v>
      </c>
      <c r="L41" s="1" t="s">
        <v>36</v>
      </c>
    </row>
    <row r="42" spans="1:12" x14ac:dyDescent="0.25">
      <c r="A42" s="27" t="s">
        <v>121</v>
      </c>
      <c r="B42" s="28"/>
      <c r="C42" s="28"/>
      <c r="D42" s="28"/>
      <c r="E42" s="28"/>
      <c r="F42" s="28"/>
      <c r="G42" s="28"/>
      <c r="H42" s="28"/>
      <c r="I42" s="28"/>
      <c r="J42" s="28"/>
    </row>
  </sheetData>
  <mergeCells count="27">
    <mergeCell ref="A42:J42"/>
    <mergeCell ref="O14:O15"/>
    <mergeCell ref="G14:H14"/>
    <mergeCell ref="J14:J15"/>
    <mergeCell ref="N14:N15"/>
    <mergeCell ref="M14:M15"/>
    <mergeCell ref="L14:L15"/>
    <mergeCell ref="A14:A15"/>
    <mergeCell ref="B14:D14"/>
    <mergeCell ref="E14:F14"/>
    <mergeCell ref="I14:I15"/>
    <mergeCell ref="A11:B11"/>
    <mergeCell ref="A12:B12"/>
    <mergeCell ref="C11:J11"/>
    <mergeCell ref="C12:J12"/>
    <mergeCell ref="A2:J2"/>
    <mergeCell ref="A4:J4"/>
    <mergeCell ref="A6:B6"/>
    <mergeCell ref="A9:B9"/>
    <mergeCell ref="A10:B10"/>
    <mergeCell ref="C6:J6"/>
    <mergeCell ref="C7:J7"/>
    <mergeCell ref="C8:J8"/>
    <mergeCell ref="C9:J9"/>
    <mergeCell ref="C10:J10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Bandas de guerra</vt:lpstr>
      <vt:lpstr>'Bandas de guerra'!Área_de_impresión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USUARIO</cp:lastModifiedBy>
  <cp:lastPrinted>2016-03-19T02:08:15Z</cp:lastPrinted>
  <dcterms:created xsi:type="dcterms:W3CDTF">2014-01-15T21:31:47Z</dcterms:created>
  <dcterms:modified xsi:type="dcterms:W3CDTF">2016-03-19T02:09:37Z</dcterms:modified>
</cp:coreProperties>
</file>